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enshichu\Desktop\"/>
    </mc:Choice>
  </mc:AlternateContent>
  <xr:revisionPtr revIDLastSave="0" documentId="13_ncr:1_{CFA12209-D574-4046-943C-BC76F56973E4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" i="1" l="1"/>
  <c r="F28" i="1"/>
  <c r="H27" i="1"/>
  <c r="F27" i="1"/>
  <c r="H26" i="1"/>
  <c r="F26" i="1"/>
  <c r="I26" i="1" s="1"/>
  <c r="H25" i="1"/>
  <c r="F25" i="1"/>
  <c r="I25" i="1" s="1"/>
  <c r="H24" i="1"/>
  <c r="F24" i="1"/>
  <c r="H23" i="1"/>
  <c r="F23" i="1"/>
  <c r="H22" i="1"/>
  <c r="F22" i="1"/>
  <c r="H21" i="1"/>
  <c r="F21" i="1"/>
  <c r="H20" i="1"/>
  <c r="F20" i="1"/>
  <c r="H19" i="1"/>
  <c r="F19" i="1"/>
  <c r="I19" i="1" s="1"/>
  <c r="H18" i="1"/>
  <c r="F18" i="1"/>
  <c r="I18" i="1" s="1"/>
  <c r="H17" i="1"/>
  <c r="F17" i="1"/>
  <c r="I17" i="1" s="1"/>
  <c r="H16" i="1"/>
  <c r="F16" i="1"/>
  <c r="H15" i="1"/>
  <c r="F15" i="1"/>
  <c r="H14" i="1"/>
  <c r="F14" i="1"/>
  <c r="F13" i="1"/>
  <c r="F12" i="1"/>
  <c r="H11" i="1"/>
  <c r="F11" i="1"/>
  <c r="H10" i="1"/>
  <c r="F10" i="1"/>
  <c r="H9" i="1"/>
  <c r="F9" i="1"/>
  <c r="I9" i="1" s="1"/>
  <c r="H8" i="1"/>
  <c r="F8" i="1"/>
  <c r="H7" i="1"/>
  <c r="F7" i="1"/>
  <c r="H6" i="1"/>
  <c r="F6" i="1"/>
  <c r="I6" i="1" s="1"/>
  <c r="H5" i="1"/>
  <c r="F5" i="1"/>
  <c r="H4" i="1"/>
  <c r="F4" i="1"/>
  <c r="H3" i="1"/>
  <c r="F3" i="1"/>
  <c r="I8" i="1" l="1"/>
  <c r="I7" i="1"/>
  <c r="I4" i="1"/>
  <c r="I28" i="1"/>
  <c r="I5" i="1"/>
  <c r="I21" i="1"/>
  <c r="I24" i="1"/>
  <c r="I3" i="1"/>
  <c r="I11" i="1"/>
  <c r="I23" i="1"/>
  <c r="I27" i="1"/>
  <c r="I10" i="1"/>
  <c r="I15" i="1"/>
  <c r="I22" i="1"/>
  <c r="H12" i="1"/>
  <c r="I12" i="1" s="1"/>
  <c r="I16" i="1"/>
  <c r="I20" i="1"/>
  <c r="I14" i="1"/>
  <c r="H13" i="1"/>
  <c r="I13" i="1" s="1"/>
</calcChain>
</file>

<file path=xl/sharedStrings.xml><?xml version="1.0" encoding="utf-8"?>
<sst xmlns="http://schemas.openxmlformats.org/spreadsheetml/2006/main" count="115" uniqueCount="73">
  <si>
    <t>报考岗位</t>
  </si>
  <si>
    <t>准考证号</t>
    <phoneticPr fontId="2" type="noConversion"/>
  </si>
  <si>
    <t>姓名</t>
  </si>
  <si>
    <t>性别</t>
  </si>
  <si>
    <t>笔试成绩50%</t>
    <phoneticPr fontId="2" type="noConversion"/>
  </si>
  <si>
    <t>面试成绩50%</t>
    <phoneticPr fontId="2" type="noConversion"/>
  </si>
  <si>
    <t>总成绩</t>
    <phoneticPr fontId="2" type="noConversion"/>
  </si>
  <si>
    <t>按岗位排名</t>
    <phoneticPr fontId="2" type="noConversion"/>
  </si>
  <si>
    <t>中文教师</t>
    <phoneticPr fontId="2" type="noConversion"/>
  </si>
  <si>
    <t>010037</t>
  </si>
  <si>
    <t>李媛媛</t>
  </si>
  <si>
    <t>女</t>
    <phoneticPr fontId="2" type="noConversion"/>
  </si>
  <si>
    <t>010029</t>
  </si>
  <si>
    <t>靳佳晔</t>
  </si>
  <si>
    <t>010034</t>
  </si>
  <si>
    <t>李美佳</t>
  </si>
  <si>
    <t>010068</t>
  </si>
  <si>
    <t>吴艳卿</t>
  </si>
  <si>
    <t>010079</t>
  </si>
  <si>
    <t>杨柠毓</t>
  </si>
  <si>
    <t>010036</t>
  </si>
  <si>
    <t>李晓杉</t>
  </si>
  <si>
    <t>010004</t>
  </si>
  <si>
    <t>白红艳</t>
  </si>
  <si>
    <t>010032</t>
  </si>
  <si>
    <t>李  杨</t>
  </si>
  <si>
    <t>思想政治教育教师</t>
    <phoneticPr fontId="2" type="noConversion"/>
  </si>
  <si>
    <t>020021</t>
  </si>
  <si>
    <t>岳凤娇</t>
  </si>
  <si>
    <t>020020</t>
  </si>
  <si>
    <t>杨  柳</t>
  </si>
  <si>
    <t>020019</t>
  </si>
  <si>
    <t>徐  璐</t>
  </si>
  <si>
    <t>020001</t>
  </si>
  <si>
    <t>包  虹</t>
  </si>
  <si>
    <t>工程造价教师</t>
    <phoneticPr fontId="2" type="noConversion"/>
  </si>
  <si>
    <t>030003</t>
  </si>
  <si>
    <t>武杰平</t>
  </si>
  <si>
    <t>男</t>
    <phoneticPr fontId="2" type="noConversion"/>
  </si>
  <si>
    <t>030001</t>
  </si>
  <si>
    <t>胡天皓</t>
  </si>
  <si>
    <t>动物医学教师</t>
    <phoneticPr fontId="2" type="noConversion"/>
  </si>
  <si>
    <t>040007</t>
  </si>
  <si>
    <t>吕文龙</t>
  </si>
  <si>
    <t>040003</t>
  </si>
  <si>
    <t>何  洋</t>
  </si>
  <si>
    <t>音乐教师</t>
    <phoneticPr fontId="2" type="noConversion"/>
  </si>
  <si>
    <t>050026</t>
  </si>
  <si>
    <t>王多圆</t>
  </si>
  <si>
    <t>050035</t>
  </si>
  <si>
    <t>徐  宁</t>
  </si>
  <si>
    <t>舞蹈教师</t>
    <phoneticPr fontId="2" type="noConversion"/>
  </si>
  <si>
    <t>060002</t>
  </si>
  <si>
    <t>李佳格</t>
  </si>
  <si>
    <t>060009</t>
  </si>
  <si>
    <t>于  俏</t>
  </si>
  <si>
    <t>体育教师</t>
    <phoneticPr fontId="2" type="noConversion"/>
  </si>
  <si>
    <t>070027</t>
  </si>
  <si>
    <t>刘  洋</t>
  </si>
  <si>
    <t>070018</t>
  </si>
  <si>
    <t>金笑妃</t>
  </si>
  <si>
    <t>会计学教师</t>
    <phoneticPr fontId="2" type="noConversion"/>
  </si>
  <si>
    <t>080027</t>
  </si>
  <si>
    <t>马思雨</t>
  </si>
  <si>
    <t>080036</t>
  </si>
  <si>
    <t>王海平</t>
  </si>
  <si>
    <t>080018</t>
  </si>
  <si>
    <t>纪  迪</t>
  </si>
  <si>
    <t>080016</t>
  </si>
  <si>
    <t>洪  岩</t>
  </si>
  <si>
    <t>阜新高等专科学校2020年公开招聘工作人员成绩公告</t>
    <phoneticPr fontId="2" type="noConversion"/>
  </si>
  <si>
    <t>笔试成绩</t>
    <phoneticPr fontId="2" type="noConversion"/>
  </si>
  <si>
    <t>面试成绩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</si>
</sst>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8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8"/>
  <sheetViews>
    <sheetView tabSelected="1" workbookViewId="0">
      <selection activeCell="D37" sqref="D37"/>
    </sheetView>
  </sheetViews>
  <sheetFormatPr defaultRowHeight="14" x14ac:dyDescent="0.3"/>
  <cols>
    <col min="1" max="1" width="17.9140625" style="2" customWidth="1"/>
    <col min="2" max="2" width="11.83203125" style="2" customWidth="1"/>
    <col min="3" max="3" width="11" style="2" customWidth="1"/>
    <col min="4" max="4" width="8.33203125" style="2" customWidth="1"/>
    <col min="5" max="5" width="9.75" style="2" customWidth="1"/>
    <col min="6" max="6" width="15.33203125" style="2" customWidth="1"/>
    <col min="7" max="7" width="9.83203125" style="2" customWidth="1"/>
    <col min="8" max="8" width="11.5" style="2" bestFit="1" customWidth="1"/>
    <col min="9" max="9" width="10.33203125" style="2" customWidth="1"/>
    <col min="10" max="10" width="11.08203125" style="2" customWidth="1"/>
    <col min="11" max="16384" width="8.6640625" style="2"/>
  </cols>
  <sheetData>
    <row r="1" spans="1:10" ht="31.5" customHeight="1" x14ac:dyDescent="0.3">
      <c r="A1" s="7" t="s">
        <v>70</v>
      </c>
      <c r="B1" s="7"/>
      <c r="C1" s="7"/>
      <c r="D1" s="7"/>
      <c r="E1" s="7"/>
      <c r="F1" s="7"/>
      <c r="G1" s="7"/>
      <c r="H1" s="7"/>
      <c r="I1" s="7"/>
      <c r="J1" s="7"/>
    </row>
    <row r="2" spans="1:10" s="4" customFormat="1" ht="20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3" t="s">
        <v>71</v>
      </c>
      <c r="F2" s="3" t="s">
        <v>4</v>
      </c>
      <c r="G2" s="3" t="s">
        <v>72</v>
      </c>
      <c r="H2" s="3" t="s">
        <v>5</v>
      </c>
      <c r="I2" s="3" t="s">
        <v>6</v>
      </c>
      <c r="J2" s="3" t="s">
        <v>7</v>
      </c>
    </row>
    <row r="3" spans="1:10" s="4" customFormat="1" ht="20" customHeight="1" x14ac:dyDescent="0.3">
      <c r="A3" s="5" t="s">
        <v>8</v>
      </c>
      <c r="B3" s="6" t="s">
        <v>9</v>
      </c>
      <c r="C3" s="6" t="s">
        <v>10</v>
      </c>
      <c r="D3" s="6" t="s">
        <v>11</v>
      </c>
      <c r="E3" s="6">
        <v>86.88</v>
      </c>
      <c r="F3" s="3">
        <f t="shared" ref="F3:F27" si="0">E3*0.5</f>
        <v>43.44</v>
      </c>
      <c r="G3" s="3">
        <v>94.93</v>
      </c>
      <c r="H3" s="3">
        <f t="shared" ref="H3:H27" si="1">G3*0.5</f>
        <v>47.465000000000003</v>
      </c>
      <c r="I3" s="3">
        <f t="shared" ref="I3:I28" si="2">F3+H3</f>
        <v>90.905000000000001</v>
      </c>
      <c r="J3" s="3">
        <v>1</v>
      </c>
    </row>
    <row r="4" spans="1:10" s="4" customFormat="1" ht="20" customHeight="1" x14ac:dyDescent="0.3">
      <c r="A4" s="5" t="s">
        <v>8</v>
      </c>
      <c r="B4" s="6" t="s">
        <v>12</v>
      </c>
      <c r="C4" s="6" t="s">
        <v>13</v>
      </c>
      <c r="D4" s="6" t="s">
        <v>11</v>
      </c>
      <c r="E4" s="6">
        <v>87.2</v>
      </c>
      <c r="F4" s="3">
        <f t="shared" si="0"/>
        <v>43.6</v>
      </c>
      <c r="G4" s="3">
        <v>90.93</v>
      </c>
      <c r="H4" s="3">
        <f t="shared" si="1"/>
        <v>45.465000000000003</v>
      </c>
      <c r="I4" s="3">
        <f t="shared" si="2"/>
        <v>89.064999999999998</v>
      </c>
      <c r="J4" s="3">
        <v>2</v>
      </c>
    </row>
    <row r="5" spans="1:10" s="4" customFormat="1" ht="20" customHeight="1" x14ac:dyDescent="0.3">
      <c r="A5" s="5" t="s">
        <v>8</v>
      </c>
      <c r="B5" s="6" t="s">
        <v>14</v>
      </c>
      <c r="C5" s="6" t="s">
        <v>15</v>
      </c>
      <c r="D5" s="6" t="s">
        <v>11</v>
      </c>
      <c r="E5" s="6">
        <v>86.320000000000007</v>
      </c>
      <c r="F5" s="3">
        <f t="shared" si="0"/>
        <v>43.160000000000004</v>
      </c>
      <c r="G5" s="3">
        <v>90.13</v>
      </c>
      <c r="H5" s="3">
        <f t="shared" si="1"/>
        <v>45.064999999999998</v>
      </c>
      <c r="I5" s="3">
        <f t="shared" si="2"/>
        <v>88.224999999999994</v>
      </c>
      <c r="J5" s="3">
        <v>3</v>
      </c>
    </row>
    <row r="6" spans="1:10" s="4" customFormat="1" ht="20" customHeight="1" x14ac:dyDescent="0.3">
      <c r="A6" s="5" t="s">
        <v>8</v>
      </c>
      <c r="B6" s="6" t="s">
        <v>16</v>
      </c>
      <c r="C6" s="6" t="s">
        <v>17</v>
      </c>
      <c r="D6" s="6" t="s">
        <v>11</v>
      </c>
      <c r="E6" s="6">
        <v>86.42</v>
      </c>
      <c r="F6" s="3">
        <f t="shared" si="0"/>
        <v>43.21</v>
      </c>
      <c r="G6" s="3">
        <v>88</v>
      </c>
      <c r="H6" s="3">
        <f t="shared" si="1"/>
        <v>44</v>
      </c>
      <c r="I6" s="3">
        <f t="shared" si="2"/>
        <v>87.210000000000008</v>
      </c>
      <c r="J6" s="3">
        <v>4</v>
      </c>
    </row>
    <row r="7" spans="1:10" s="4" customFormat="1" ht="20" customHeight="1" x14ac:dyDescent="0.3">
      <c r="A7" s="5" t="s">
        <v>8</v>
      </c>
      <c r="B7" s="6" t="s">
        <v>18</v>
      </c>
      <c r="C7" s="6" t="s">
        <v>19</v>
      </c>
      <c r="D7" s="6" t="s">
        <v>11</v>
      </c>
      <c r="E7" s="6">
        <v>86.8</v>
      </c>
      <c r="F7" s="3">
        <f t="shared" si="0"/>
        <v>43.4</v>
      </c>
      <c r="G7" s="3">
        <v>84.4</v>
      </c>
      <c r="H7" s="3">
        <f t="shared" si="1"/>
        <v>42.2</v>
      </c>
      <c r="I7" s="3">
        <f t="shared" si="2"/>
        <v>85.6</v>
      </c>
      <c r="J7" s="3">
        <v>5</v>
      </c>
    </row>
    <row r="8" spans="1:10" s="4" customFormat="1" ht="20" customHeight="1" x14ac:dyDescent="0.3">
      <c r="A8" s="5" t="s">
        <v>8</v>
      </c>
      <c r="B8" s="6" t="s">
        <v>20</v>
      </c>
      <c r="C8" s="6" t="s">
        <v>21</v>
      </c>
      <c r="D8" s="6" t="s">
        <v>11</v>
      </c>
      <c r="E8" s="6">
        <v>86.02000000000001</v>
      </c>
      <c r="F8" s="3">
        <f t="shared" si="0"/>
        <v>43.010000000000005</v>
      </c>
      <c r="G8" s="3">
        <v>82.27</v>
      </c>
      <c r="H8" s="3">
        <f t="shared" si="1"/>
        <v>41.134999999999998</v>
      </c>
      <c r="I8" s="3">
        <f t="shared" si="2"/>
        <v>84.14500000000001</v>
      </c>
      <c r="J8" s="3">
        <v>6</v>
      </c>
    </row>
    <row r="9" spans="1:10" s="4" customFormat="1" ht="20" customHeight="1" x14ac:dyDescent="0.3">
      <c r="A9" s="5" t="s">
        <v>8</v>
      </c>
      <c r="B9" s="6" t="s">
        <v>22</v>
      </c>
      <c r="C9" s="6" t="s">
        <v>23</v>
      </c>
      <c r="D9" s="6" t="s">
        <v>11</v>
      </c>
      <c r="E9" s="6">
        <v>85.74</v>
      </c>
      <c r="F9" s="3">
        <f t="shared" si="0"/>
        <v>42.87</v>
      </c>
      <c r="G9" s="3">
        <v>82.4</v>
      </c>
      <c r="H9" s="3">
        <f t="shared" si="1"/>
        <v>41.2</v>
      </c>
      <c r="I9" s="3">
        <f t="shared" si="2"/>
        <v>84.07</v>
      </c>
      <c r="J9" s="3">
        <v>7</v>
      </c>
    </row>
    <row r="10" spans="1:10" s="4" customFormat="1" ht="20" customHeight="1" x14ac:dyDescent="0.3">
      <c r="A10" s="5" t="s">
        <v>8</v>
      </c>
      <c r="B10" s="6" t="s">
        <v>24</v>
      </c>
      <c r="C10" s="6" t="s">
        <v>25</v>
      </c>
      <c r="D10" s="6" t="s">
        <v>11</v>
      </c>
      <c r="E10" s="6">
        <v>85.9</v>
      </c>
      <c r="F10" s="3">
        <f t="shared" si="0"/>
        <v>42.95</v>
      </c>
      <c r="G10" s="3">
        <v>41.2</v>
      </c>
      <c r="H10" s="3">
        <f t="shared" si="1"/>
        <v>20.6</v>
      </c>
      <c r="I10" s="3">
        <f t="shared" si="2"/>
        <v>63.550000000000004</v>
      </c>
      <c r="J10" s="3">
        <v>8</v>
      </c>
    </row>
    <row r="11" spans="1:10" s="4" customFormat="1" ht="20" customHeight="1" x14ac:dyDescent="0.3">
      <c r="A11" s="5" t="s">
        <v>26</v>
      </c>
      <c r="B11" s="6" t="s">
        <v>27</v>
      </c>
      <c r="C11" s="6" t="s">
        <v>28</v>
      </c>
      <c r="D11" s="6" t="s">
        <v>11</v>
      </c>
      <c r="E11" s="6">
        <v>88.36</v>
      </c>
      <c r="F11" s="3">
        <f t="shared" si="0"/>
        <v>44.18</v>
      </c>
      <c r="G11" s="3">
        <v>91.8</v>
      </c>
      <c r="H11" s="3">
        <f t="shared" si="1"/>
        <v>45.9</v>
      </c>
      <c r="I11" s="3">
        <f t="shared" si="2"/>
        <v>90.08</v>
      </c>
      <c r="J11" s="3">
        <v>1</v>
      </c>
    </row>
    <row r="12" spans="1:10" s="4" customFormat="1" ht="20" customHeight="1" x14ac:dyDescent="0.3">
      <c r="A12" s="5" t="s">
        <v>26</v>
      </c>
      <c r="B12" s="6" t="s">
        <v>29</v>
      </c>
      <c r="C12" s="6" t="s">
        <v>30</v>
      </c>
      <c r="D12" s="6" t="s">
        <v>11</v>
      </c>
      <c r="E12" s="6">
        <v>84.820000000000007</v>
      </c>
      <c r="F12" s="3">
        <f t="shared" si="0"/>
        <v>42.410000000000004</v>
      </c>
      <c r="G12" s="3">
        <v>82.13</v>
      </c>
      <c r="H12" s="3">
        <f t="shared" si="1"/>
        <v>41.064999999999998</v>
      </c>
      <c r="I12" s="3">
        <f t="shared" si="2"/>
        <v>83.474999999999994</v>
      </c>
      <c r="J12" s="3">
        <v>2</v>
      </c>
    </row>
    <row r="13" spans="1:10" s="4" customFormat="1" ht="20" customHeight="1" x14ac:dyDescent="0.3">
      <c r="A13" s="5" t="s">
        <v>26</v>
      </c>
      <c r="B13" s="6" t="s">
        <v>31</v>
      </c>
      <c r="C13" s="6" t="s">
        <v>32</v>
      </c>
      <c r="D13" s="6" t="s">
        <v>11</v>
      </c>
      <c r="E13" s="6">
        <v>83.36</v>
      </c>
      <c r="F13" s="3">
        <f t="shared" si="0"/>
        <v>41.68</v>
      </c>
      <c r="G13" s="3">
        <v>77.13</v>
      </c>
      <c r="H13" s="3">
        <f t="shared" si="1"/>
        <v>38.564999999999998</v>
      </c>
      <c r="I13" s="3">
        <f t="shared" si="2"/>
        <v>80.245000000000005</v>
      </c>
      <c r="J13" s="3">
        <v>3</v>
      </c>
    </row>
    <row r="14" spans="1:10" s="4" customFormat="1" ht="20" customHeight="1" x14ac:dyDescent="0.3">
      <c r="A14" s="5" t="s">
        <v>26</v>
      </c>
      <c r="B14" s="6" t="s">
        <v>33</v>
      </c>
      <c r="C14" s="6" t="s">
        <v>34</v>
      </c>
      <c r="D14" s="6" t="s">
        <v>11</v>
      </c>
      <c r="E14" s="6">
        <v>82.56</v>
      </c>
      <c r="F14" s="3">
        <f t="shared" si="0"/>
        <v>41.28</v>
      </c>
      <c r="G14" s="3">
        <v>0</v>
      </c>
      <c r="H14" s="3">
        <f t="shared" si="1"/>
        <v>0</v>
      </c>
      <c r="I14" s="3">
        <f t="shared" si="2"/>
        <v>41.28</v>
      </c>
      <c r="J14" s="3">
        <v>4</v>
      </c>
    </row>
    <row r="15" spans="1:10" s="4" customFormat="1" ht="20" customHeight="1" x14ac:dyDescent="0.3">
      <c r="A15" s="5" t="s">
        <v>35</v>
      </c>
      <c r="B15" s="6" t="s">
        <v>36</v>
      </c>
      <c r="C15" s="6" t="s">
        <v>37</v>
      </c>
      <c r="D15" s="6" t="s">
        <v>38</v>
      </c>
      <c r="E15" s="6">
        <v>73.78</v>
      </c>
      <c r="F15" s="3">
        <f t="shared" si="0"/>
        <v>36.89</v>
      </c>
      <c r="G15" s="3">
        <v>61</v>
      </c>
      <c r="H15" s="3">
        <f t="shared" si="1"/>
        <v>30.5</v>
      </c>
      <c r="I15" s="3">
        <f t="shared" si="2"/>
        <v>67.39</v>
      </c>
      <c r="J15" s="3">
        <v>1</v>
      </c>
    </row>
    <row r="16" spans="1:10" s="4" customFormat="1" ht="20" customHeight="1" x14ac:dyDescent="0.3">
      <c r="A16" s="5" t="s">
        <v>35</v>
      </c>
      <c r="B16" s="6" t="s">
        <v>39</v>
      </c>
      <c r="C16" s="6" t="s">
        <v>40</v>
      </c>
      <c r="D16" s="6" t="s">
        <v>11</v>
      </c>
      <c r="E16" s="6">
        <v>73.62</v>
      </c>
      <c r="F16" s="3">
        <f t="shared" si="0"/>
        <v>36.81</v>
      </c>
      <c r="G16" s="3">
        <v>47.67</v>
      </c>
      <c r="H16" s="3">
        <f t="shared" si="1"/>
        <v>23.835000000000001</v>
      </c>
      <c r="I16" s="3">
        <f t="shared" si="2"/>
        <v>60.645000000000003</v>
      </c>
      <c r="J16" s="3">
        <v>2</v>
      </c>
    </row>
    <row r="17" spans="1:10" s="4" customFormat="1" ht="20" customHeight="1" x14ac:dyDescent="0.3">
      <c r="A17" s="5" t="s">
        <v>41</v>
      </c>
      <c r="B17" s="6" t="s">
        <v>44</v>
      </c>
      <c r="C17" s="6" t="s">
        <v>45</v>
      </c>
      <c r="D17" s="6" t="s">
        <v>38</v>
      </c>
      <c r="E17" s="6">
        <v>76.3</v>
      </c>
      <c r="F17" s="3">
        <f>E17*0.5</f>
        <v>38.15</v>
      </c>
      <c r="G17" s="3">
        <v>92</v>
      </c>
      <c r="H17" s="3">
        <f>G17*0.5</f>
        <v>46</v>
      </c>
      <c r="I17" s="3">
        <f t="shared" si="2"/>
        <v>84.15</v>
      </c>
      <c r="J17" s="3">
        <v>1</v>
      </c>
    </row>
    <row r="18" spans="1:10" s="4" customFormat="1" ht="20" customHeight="1" x14ac:dyDescent="0.3">
      <c r="A18" s="5" t="s">
        <v>41</v>
      </c>
      <c r="B18" s="6" t="s">
        <v>42</v>
      </c>
      <c r="C18" s="6" t="s">
        <v>43</v>
      </c>
      <c r="D18" s="6" t="s">
        <v>38</v>
      </c>
      <c r="E18" s="6">
        <v>78.460000000000008</v>
      </c>
      <c r="F18" s="3">
        <f t="shared" si="0"/>
        <v>39.230000000000004</v>
      </c>
      <c r="G18" s="3">
        <v>36</v>
      </c>
      <c r="H18" s="3">
        <f t="shared" si="1"/>
        <v>18</v>
      </c>
      <c r="I18" s="3">
        <f t="shared" si="2"/>
        <v>57.230000000000004</v>
      </c>
      <c r="J18" s="3">
        <v>2</v>
      </c>
    </row>
    <row r="19" spans="1:10" s="4" customFormat="1" ht="20" customHeight="1" x14ac:dyDescent="0.3">
      <c r="A19" s="5" t="s">
        <v>46</v>
      </c>
      <c r="B19" s="6" t="s">
        <v>47</v>
      </c>
      <c r="C19" s="6" t="s">
        <v>48</v>
      </c>
      <c r="D19" s="6" t="s">
        <v>11</v>
      </c>
      <c r="E19" s="6">
        <v>84.02000000000001</v>
      </c>
      <c r="F19" s="3">
        <f t="shared" si="0"/>
        <v>42.010000000000005</v>
      </c>
      <c r="G19" s="3">
        <v>92.83</v>
      </c>
      <c r="H19" s="3">
        <f t="shared" si="1"/>
        <v>46.414999999999999</v>
      </c>
      <c r="I19" s="3">
        <f t="shared" si="2"/>
        <v>88.425000000000011</v>
      </c>
      <c r="J19" s="3">
        <v>1</v>
      </c>
    </row>
    <row r="20" spans="1:10" s="4" customFormat="1" ht="20" customHeight="1" x14ac:dyDescent="0.3">
      <c r="A20" s="5" t="s">
        <v>46</v>
      </c>
      <c r="B20" s="6" t="s">
        <v>49</v>
      </c>
      <c r="C20" s="6" t="s">
        <v>50</v>
      </c>
      <c r="D20" s="6" t="s">
        <v>11</v>
      </c>
      <c r="E20" s="6">
        <v>79.900000000000006</v>
      </c>
      <c r="F20" s="3">
        <f t="shared" si="0"/>
        <v>39.950000000000003</v>
      </c>
      <c r="G20" s="3">
        <v>70.27</v>
      </c>
      <c r="H20" s="3">
        <f t="shared" si="1"/>
        <v>35.134999999999998</v>
      </c>
      <c r="I20" s="3">
        <f t="shared" si="2"/>
        <v>75.085000000000008</v>
      </c>
      <c r="J20" s="3">
        <v>2</v>
      </c>
    </row>
    <row r="21" spans="1:10" s="4" customFormat="1" ht="20" customHeight="1" x14ac:dyDescent="0.3">
      <c r="A21" s="5" t="s">
        <v>51</v>
      </c>
      <c r="B21" s="6" t="s">
        <v>52</v>
      </c>
      <c r="C21" s="6" t="s">
        <v>53</v>
      </c>
      <c r="D21" s="6" t="s">
        <v>11</v>
      </c>
      <c r="E21" s="6">
        <v>81.58</v>
      </c>
      <c r="F21" s="3">
        <f t="shared" si="0"/>
        <v>40.79</v>
      </c>
      <c r="G21" s="3">
        <v>87.67</v>
      </c>
      <c r="H21" s="3">
        <f t="shared" si="1"/>
        <v>43.835000000000001</v>
      </c>
      <c r="I21" s="3">
        <f t="shared" si="2"/>
        <v>84.625</v>
      </c>
      <c r="J21" s="3">
        <v>1</v>
      </c>
    </row>
    <row r="22" spans="1:10" s="4" customFormat="1" ht="20" customHeight="1" x14ac:dyDescent="0.3">
      <c r="A22" s="5" t="s">
        <v>51</v>
      </c>
      <c r="B22" s="6" t="s">
        <v>54</v>
      </c>
      <c r="C22" s="6" t="s">
        <v>55</v>
      </c>
      <c r="D22" s="6" t="s">
        <v>11</v>
      </c>
      <c r="E22" s="6">
        <v>75.44</v>
      </c>
      <c r="F22" s="3">
        <f t="shared" si="0"/>
        <v>37.72</v>
      </c>
      <c r="G22" s="3">
        <v>73.67</v>
      </c>
      <c r="H22" s="3">
        <f t="shared" si="1"/>
        <v>36.835000000000001</v>
      </c>
      <c r="I22" s="3">
        <f t="shared" si="2"/>
        <v>74.555000000000007</v>
      </c>
      <c r="J22" s="3">
        <v>2</v>
      </c>
    </row>
    <row r="23" spans="1:10" ht="20" customHeight="1" x14ac:dyDescent="0.3">
      <c r="A23" s="5" t="s">
        <v>56</v>
      </c>
      <c r="B23" s="6" t="s">
        <v>57</v>
      </c>
      <c r="C23" s="6" t="s">
        <v>58</v>
      </c>
      <c r="D23" s="6" t="s">
        <v>38</v>
      </c>
      <c r="E23" s="6">
        <v>84.7</v>
      </c>
      <c r="F23" s="3">
        <f>E23*0.5</f>
        <v>42.35</v>
      </c>
      <c r="G23" s="3">
        <v>65</v>
      </c>
      <c r="H23" s="3">
        <f>G23*0.5</f>
        <v>32.5</v>
      </c>
      <c r="I23" s="3">
        <f t="shared" si="2"/>
        <v>74.849999999999994</v>
      </c>
      <c r="J23" s="3">
        <v>1</v>
      </c>
    </row>
    <row r="24" spans="1:10" ht="20" customHeight="1" x14ac:dyDescent="0.3">
      <c r="A24" s="5" t="s">
        <v>56</v>
      </c>
      <c r="B24" s="6" t="s">
        <v>59</v>
      </c>
      <c r="C24" s="6" t="s">
        <v>60</v>
      </c>
      <c r="D24" s="6" t="s">
        <v>11</v>
      </c>
      <c r="E24" s="6">
        <v>86.97999999999999</v>
      </c>
      <c r="F24" s="3">
        <f t="shared" si="0"/>
        <v>43.489999999999995</v>
      </c>
      <c r="G24" s="3">
        <v>17.670000000000002</v>
      </c>
      <c r="H24" s="3">
        <f t="shared" si="1"/>
        <v>8.8350000000000009</v>
      </c>
      <c r="I24" s="3">
        <f t="shared" si="2"/>
        <v>52.324999999999996</v>
      </c>
      <c r="J24" s="3">
        <v>2</v>
      </c>
    </row>
    <row r="25" spans="1:10" ht="20" customHeight="1" x14ac:dyDescent="0.3">
      <c r="A25" s="5" t="s">
        <v>61</v>
      </c>
      <c r="B25" s="6" t="s">
        <v>62</v>
      </c>
      <c r="C25" s="6" t="s">
        <v>63</v>
      </c>
      <c r="D25" s="6" t="s">
        <v>11</v>
      </c>
      <c r="E25" s="6">
        <v>87.88</v>
      </c>
      <c r="F25" s="3">
        <f t="shared" si="0"/>
        <v>43.94</v>
      </c>
      <c r="G25" s="3">
        <v>91</v>
      </c>
      <c r="H25" s="3">
        <f t="shared" si="1"/>
        <v>45.5</v>
      </c>
      <c r="I25" s="3">
        <f t="shared" si="2"/>
        <v>89.44</v>
      </c>
      <c r="J25" s="3">
        <v>1</v>
      </c>
    </row>
    <row r="26" spans="1:10" ht="20" customHeight="1" x14ac:dyDescent="0.3">
      <c r="A26" s="5" t="s">
        <v>61</v>
      </c>
      <c r="B26" s="6" t="s">
        <v>64</v>
      </c>
      <c r="C26" s="6" t="s">
        <v>65</v>
      </c>
      <c r="D26" s="6" t="s">
        <v>11</v>
      </c>
      <c r="E26" s="6">
        <v>86.12</v>
      </c>
      <c r="F26" s="3">
        <f t="shared" si="0"/>
        <v>43.06</v>
      </c>
      <c r="G26" s="3">
        <v>69.400000000000006</v>
      </c>
      <c r="H26" s="3">
        <f t="shared" si="1"/>
        <v>34.700000000000003</v>
      </c>
      <c r="I26" s="3">
        <f t="shared" si="2"/>
        <v>77.760000000000005</v>
      </c>
      <c r="J26" s="3">
        <v>2</v>
      </c>
    </row>
    <row r="27" spans="1:10" ht="20" customHeight="1" x14ac:dyDescent="0.3">
      <c r="A27" s="5" t="s">
        <v>61</v>
      </c>
      <c r="B27" s="6" t="s">
        <v>66</v>
      </c>
      <c r="C27" s="6" t="s">
        <v>67</v>
      </c>
      <c r="D27" s="6" t="s">
        <v>11</v>
      </c>
      <c r="E27" s="6">
        <v>83.7</v>
      </c>
      <c r="F27" s="3">
        <f t="shared" si="0"/>
        <v>41.85</v>
      </c>
      <c r="G27" s="3">
        <v>54.8</v>
      </c>
      <c r="H27" s="3">
        <f t="shared" si="1"/>
        <v>27.4</v>
      </c>
      <c r="I27" s="3">
        <f t="shared" si="2"/>
        <v>69.25</v>
      </c>
      <c r="J27" s="3">
        <v>3</v>
      </c>
    </row>
    <row r="28" spans="1:10" ht="20" customHeight="1" x14ac:dyDescent="0.3">
      <c r="A28" s="5" t="s">
        <v>61</v>
      </c>
      <c r="B28" s="6" t="s">
        <v>68</v>
      </c>
      <c r="C28" s="6" t="s">
        <v>69</v>
      </c>
      <c r="D28" s="6" t="s">
        <v>11</v>
      </c>
      <c r="E28" s="6">
        <v>87.66</v>
      </c>
      <c r="F28" s="3">
        <f>E28*0.5</f>
        <v>43.83</v>
      </c>
      <c r="G28" s="3">
        <v>0</v>
      </c>
      <c r="H28" s="3">
        <f>G28*0.5</f>
        <v>0</v>
      </c>
      <c r="I28" s="3">
        <f t="shared" si="2"/>
        <v>43.83</v>
      </c>
      <c r="J28" s="3">
        <v>4</v>
      </c>
    </row>
  </sheetData>
  <mergeCells count="1">
    <mergeCell ref="A1:J1"/>
  </mergeCells>
  <phoneticPr fontId="2" type="noConversion"/>
  <printOptions horizontalCentered="1"/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renshichu</dc:creator>
  <cp:lastModifiedBy>renshichu</cp:lastModifiedBy>
  <cp:lastPrinted>2021-02-21T08:05:26Z</cp:lastPrinted>
  <dcterms:created xsi:type="dcterms:W3CDTF">2015-06-05T18:19:34Z</dcterms:created>
  <dcterms:modified xsi:type="dcterms:W3CDTF">2021-02-21T08:39:24Z</dcterms:modified>
</cp:coreProperties>
</file>